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teja\Desktop\NOVI DOKUMENTI\SERVISIRANJE NEMED. OPREME\ELEKTRO NAPELJAVA ZA CT\"/>
    </mc:Choice>
  </mc:AlternateContent>
  <xr:revisionPtr revIDLastSave="0" documentId="13_ncr:1_{C9FF03EE-95ED-4D67-97CC-5C7707155FAC}" xr6:coauthVersionLast="47" xr6:coauthVersionMax="47" xr10:uidLastSave="{00000000-0000-0000-0000-000000000000}"/>
  <bookViews>
    <workbookView xWindow="-120" yWindow="-120" windowWidth="29040" windowHeight="15720" xr2:uid="{812D50F6-CA50-4EF8-AC97-D26B0C682325}"/>
  </bookViews>
  <sheets>
    <sheet name="Lis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8" i="1" s="1"/>
  <c r="E29" i="1" s="1"/>
</calcChain>
</file>

<file path=xl/sharedStrings.xml><?xml version="1.0" encoding="utf-8"?>
<sst xmlns="http://schemas.openxmlformats.org/spreadsheetml/2006/main" count="43" uniqueCount="34">
  <si>
    <t>Naziv</t>
  </si>
  <si>
    <t>Enota</t>
  </si>
  <si>
    <t>Količina</t>
  </si>
  <si>
    <t>m</t>
  </si>
  <si>
    <t>Dobava in montaža kabel čevelj CU 150 mm2</t>
  </si>
  <si>
    <t>kos</t>
  </si>
  <si>
    <t>Izvedba priklopa kabla 4x150 mm2</t>
  </si>
  <si>
    <t>kpl</t>
  </si>
  <si>
    <t>Dobava in montaža kabel čevelj CU 95 mm2</t>
  </si>
  <si>
    <t>Izvedba priklopa kabla 4x95 mm2</t>
  </si>
  <si>
    <t>Izvedba prebojev za polaganje kabla</t>
  </si>
  <si>
    <t>Dobava novega NN razdelilnika z opremo:
- 5x NV 2 ločilnik kpl z varovalkami
- 1x priključnica 800A
- Pen zbiralka
- 1x NV 00 ločilnik 160A klp z varovalkami
- TN-C prenapetostni vodnik odvodniki
- izdelava in priklop razdelelnika</t>
  </si>
  <si>
    <t>SKUPAJ brez DDV</t>
  </si>
  <si>
    <t>DDV po 76.a členu (22% DDV)</t>
  </si>
  <si>
    <t>Ponudnik:</t>
  </si>
  <si>
    <t>Št. ponudbe</t>
  </si>
  <si>
    <t>Dobava in polaganje novega NN kablovoda in montaža nove razdelilne NN omare ter montaža 5x250A N/O vtičnice za potrebe napajanja začasnega in novega CT aparata</t>
  </si>
  <si>
    <t>Zap.
št.</t>
  </si>
  <si>
    <t>Dobava in montaža vtičnice Marechall DS 250</t>
  </si>
  <si>
    <t>Odpiranje in zapisranje obstoječega spuščenega stopa (Armstrong)</t>
  </si>
  <si>
    <t>m2</t>
  </si>
  <si>
    <t>m1</t>
  </si>
  <si>
    <t>Izvedba požarnega tesnjenja</t>
  </si>
  <si>
    <t>Odpiranje in zapiranje obstoječe kinete</t>
  </si>
  <si>
    <t>Meritve nove električne opreme in inštalacije</t>
  </si>
  <si>
    <t>Dobava in polaganje kabla FG180 M16 4x150 mm2</t>
  </si>
  <si>
    <t>Dobava, polaganje kabla FG180 M16 4x95 mm2</t>
  </si>
  <si>
    <t>M</t>
  </si>
  <si>
    <t>Demontažo kabla FG180 M16 po končanem delovanju začasnega CT.</t>
  </si>
  <si>
    <t>Cena na enoto</t>
  </si>
  <si>
    <t>Vrednost na podano količino</t>
  </si>
  <si>
    <t>Nepredvidena dela: 8%</t>
  </si>
  <si>
    <t>Pritrdilni material ter obešalni material (11%  vrednosti točk 1 in 4)</t>
  </si>
  <si>
    <t>Obračun bo izveden po dejanskih količinah, preverjenih po izvedenih delih, ter preverjenih in potrjenih s strani nadzora!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</si>
</sst>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right"/>
    </xf>
    <xf numFmtId="0" fontId="1" fillId="0" borderId="4" xfId="0" applyFont="1" applyBorder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2" xfId="0" applyFont="1" applyBorder="1"/>
    <xf numFmtId="4" fontId="1" fillId="0" borderId="2" xfId="0" applyNumberFormat="1" applyFont="1" applyBorder="1"/>
    <xf numFmtId="0" fontId="1" fillId="0" borderId="3" xfId="0" applyFont="1" applyBorder="1"/>
    <xf numFmtId="4" fontId="1" fillId="0" borderId="3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2" fillId="0" borderId="7" xfId="0" applyFont="1" applyBorder="1"/>
    <xf numFmtId="0" fontId="2" fillId="0" borderId="8" xfId="0" applyFont="1" applyBorder="1"/>
    <xf numFmtId="4" fontId="1" fillId="0" borderId="5" xfId="0" applyNumberFormat="1" applyFont="1" applyBorder="1"/>
    <xf numFmtId="4" fontId="2" fillId="0" borderId="8" xfId="0" applyNumberFormat="1" applyFont="1" applyBorder="1"/>
    <xf numFmtId="0" fontId="2" fillId="0" borderId="0" xfId="0" applyFont="1" applyAlignment="1">
      <alignment horizontal="left" wrapText="1"/>
    </xf>
    <xf numFmtId="4" fontId="1" fillId="0" borderId="0" xfId="0" applyNumberFormat="1" applyFont="1"/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6D3324-8386-49A0-8EAE-8099D679EA9B}">
  <dimension ref="A1:K31"/>
  <sheetViews>
    <sheetView tabSelected="1" zoomScale="115" zoomScaleNormal="115" workbookViewId="0">
      <selection activeCell="K18" sqref="K18"/>
    </sheetView>
  </sheetViews>
  <sheetFormatPr defaultRowHeight="14.25" x14ac:dyDescent="0.2"/>
  <cols>
    <col min="1" max="1" width="7.5703125" style="1" bestFit="1" customWidth="1"/>
    <col min="2" max="2" width="45.140625" style="1" bestFit="1" customWidth="1"/>
    <col min="3" max="3" width="6.85546875" style="1" bestFit="1" customWidth="1"/>
    <col min="4" max="4" width="9.140625" style="1" bestFit="1" customWidth="1"/>
    <col min="5" max="6" width="10.42578125" style="1" bestFit="1" customWidth="1"/>
    <col min="7" max="16384" width="9.140625" style="1"/>
  </cols>
  <sheetData>
    <row r="1" spans="1:6" x14ac:dyDescent="0.2">
      <c r="B1" s="1" t="s">
        <v>14</v>
      </c>
    </row>
    <row r="6" spans="1:6" ht="15" thickBot="1" x14ac:dyDescent="0.25">
      <c r="B6" s="2" t="s">
        <v>15</v>
      </c>
      <c r="C6" s="3"/>
    </row>
    <row r="7" spans="1:6" ht="15" thickTop="1" x14ac:dyDescent="0.2"/>
    <row r="8" spans="1:6" x14ac:dyDescent="0.2">
      <c r="B8" s="24" t="s">
        <v>16</v>
      </c>
      <c r="C8" s="24"/>
      <c r="D8" s="24"/>
      <c r="E8" s="24"/>
      <c r="F8" s="24"/>
    </row>
    <row r="9" spans="1:6" x14ac:dyDescent="0.2">
      <c r="B9" s="24"/>
      <c r="C9" s="24"/>
      <c r="D9" s="24"/>
      <c r="E9" s="24"/>
      <c r="F9" s="24"/>
    </row>
    <row r="11" spans="1:6" ht="60" x14ac:dyDescent="0.2">
      <c r="A11" s="11" t="s">
        <v>17</v>
      </c>
      <c r="B11" s="12" t="s">
        <v>0</v>
      </c>
      <c r="C11" s="12" t="s">
        <v>1</v>
      </c>
      <c r="D11" s="12" t="s">
        <v>2</v>
      </c>
      <c r="E11" s="11" t="s">
        <v>29</v>
      </c>
      <c r="F11" s="11" t="s">
        <v>30</v>
      </c>
    </row>
    <row r="12" spans="1:6" ht="28.5" x14ac:dyDescent="0.2">
      <c r="A12" s="13">
        <v>1</v>
      </c>
      <c r="B12" s="6" t="s">
        <v>25</v>
      </c>
      <c r="C12" s="4" t="s">
        <v>3</v>
      </c>
      <c r="D12" s="4">
        <v>300</v>
      </c>
      <c r="E12" s="5"/>
      <c r="F12" s="5"/>
    </row>
    <row r="13" spans="1:6" x14ac:dyDescent="0.2">
      <c r="A13" s="13">
        <v>2</v>
      </c>
      <c r="B13" s="6" t="s">
        <v>4</v>
      </c>
      <c r="C13" s="4" t="s">
        <v>5</v>
      </c>
      <c r="D13" s="4">
        <v>10</v>
      </c>
      <c r="E13" s="5"/>
      <c r="F13" s="5"/>
    </row>
    <row r="14" spans="1:6" x14ac:dyDescent="0.2">
      <c r="A14" s="13">
        <v>3</v>
      </c>
      <c r="B14" s="6" t="s">
        <v>6</v>
      </c>
      <c r="C14" s="4" t="s">
        <v>7</v>
      </c>
      <c r="D14" s="4">
        <v>4</v>
      </c>
      <c r="E14" s="5"/>
      <c r="F14" s="5"/>
    </row>
    <row r="15" spans="1:6" ht="28.5" x14ac:dyDescent="0.2">
      <c r="A15" s="13">
        <v>4</v>
      </c>
      <c r="B15" s="6" t="s">
        <v>26</v>
      </c>
      <c r="C15" s="4" t="s">
        <v>3</v>
      </c>
      <c r="D15" s="4">
        <v>150</v>
      </c>
      <c r="E15" s="5"/>
      <c r="F15" s="5"/>
    </row>
    <row r="16" spans="1:6" ht="28.5" x14ac:dyDescent="0.2">
      <c r="A16" s="13">
        <v>5</v>
      </c>
      <c r="B16" s="15" t="s">
        <v>28</v>
      </c>
      <c r="C16" s="4" t="s">
        <v>27</v>
      </c>
      <c r="D16" s="4">
        <v>150</v>
      </c>
      <c r="E16" s="5"/>
      <c r="F16" s="5"/>
    </row>
    <row r="17" spans="1:11" x14ac:dyDescent="0.2">
      <c r="A17" s="13">
        <v>6</v>
      </c>
      <c r="B17" s="6" t="s">
        <v>8</v>
      </c>
      <c r="C17" s="4" t="s">
        <v>5</v>
      </c>
      <c r="D17" s="4">
        <v>10</v>
      </c>
      <c r="E17" s="5"/>
      <c r="F17" s="5"/>
    </row>
    <row r="18" spans="1:11" x14ac:dyDescent="0.2">
      <c r="A18" s="13">
        <v>7</v>
      </c>
      <c r="B18" s="6" t="s">
        <v>9</v>
      </c>
      <c r="C18" s="4" t="s">
        <v>7</v>
      </c>
      <c r="D18" s="4">
        <v>2</v>
      </c>
      <c r="E18" s="5"/>
      <c r="F18" s="5"/>
      <c r="K18" s="25"/>
    </row>
    <row r="19" spans="1:11" ht="99.75" x14ac:dyDescent="0.2">
      <c r="A19" s="13">
        <v>8</v>
      </c>
      <c r="B19" s="6" t="s">
        <v>11</v>
      </c>
      <c r="C19" s="19" t="s">
        <v>7</v>
      </c>
      <c r="D19" s="4">
        <v>1</v>
      </c>
      <c r="E19" s="5"/>
      <c r="F19" s="5"/>
    </row>
    <row r="20" spans="1:11" x14ac:dyDescent="0.2">
      <c r="A20" s="13">
        <v>9</v>
      </c>
      <c r="B20" s="6" t="s">
        <v>18</v>
      </c>
      <c r="C20" s="19" t="s">
        <v>7</v>
      </c>
      <c r="D20" s="4">
        <v>1</v>
      </c>
      <c r="E20" s="5"/>
      <c r="F20" s="5"/>
    </row>
    <row r="21" spans="1:11" x14ac:dyDescent="0.2">
      <c r="A21" s="13">
        <v>10</v>
      </c>
      <c r="B21" s="6" t="s">
        <v>10</v>
      </c>
      <c r="C21" s="19" t="s">
        <v>7</v>
      </c>
      <c r="D21" s="4">
        <v>1</v>
      </c>
      <c r="E21" s="5"/>
      <c r="F21" s="5"/>
    </row>
    <row r="22" spans="1:11" x14ac:dyDescent="0.2">
      <c r="A22" s="13">
        <v>11</v>
      </c>
      <c r="B22" s="6" t="s">
        <v>22</v>
      </c>
      <c r="C22" s="19" t="s">
        <v>5</v>
      </c>
      <c r="D22" s="4">
        <v>5</v>
      </c>
      <c r="E22" s="5"/>
      <c r="F22" s="5"/>
    </row>
    <row r="23" spans="1:11" ht="28.5" x14ac:dyDescent="0.2">
      <c r="A23" s="13">
        <v>12</v>
      </c>
      <c r="B23" s="6" t="s">
        <v>19</v>
      </c>
      <c r="C23" s="4" t="s">
        <v>20</v>
      </c>
      <c r="D23" s="4">
        <v>100</v>
      </c>
      <c r="E23" s="22"/>
      <c r="F23" s="5"/>
    </row>
    <row r="24" spans="1:11" x14ac:dyDescent="0.2">
      <c r="A24" s="13">
        <v>13</v>
      </c>
      <c r="B24" s="16" t="s">
        <v>23</v>
      </c>
      <c r="C24" s="4" t="s">
        <v>21</v>
      </c>
      <c r="D24" s="4">
        <v>20</v>
      </c>
      <c r="E24" s="5"/>
      <c r="F24" s="5"/>
    </row>
    <row r="25" spans="1:11" ht="28.5" x14ac:dyDescent="0.2">
      <c r="A25" s="13">
        <v>14</v>
      </c>
      <c r="B25" s="17" t="s">
        <v>32</v>
      </c>
      <c r="C25" s="7" t="s">
        <v>7</v>
      </c>
      <c r="D25" s="7">
        <v>1</v>
      </c>
      <c r="E25" s="8"/>
      <c r="F25" s="5"/>
    </row>
    <row r="26" spans="1:11" x14ac:dyDescent="0.2">
      <c r="A26" s="13">
        <v>15</v>
      </c>
      <c r="B26" s="17" t="s">
        <v>24</v>
      </c>
      <c r="C26" s="7" t="s">
        <v>7</v>
      </c>
      <c r="D26" s="7">
        <v>1</v>
      </c>
      <c r="E26" s="8"/>
      <c r="F26" s="5"/>
    </row>
    <row r="27" spans="1:11" x14ac:dyDescent="0.2">
      <c r="A27" s="18">
        <v>16</v>
      </c>
      <c r="B27" s="17" t="s">
        <v>31</v>
      </c>
      <c r="C27" s="7"/>
      <c r="D27" s="7"/>
      <c r="E27" s="8"/>
      <c r="F27" s="8">
        <f>(F12+F13+F14+F15+F16+F17+F18+F19+F20+F21+F22+F23+F24+F25+F26)*0.08</f>
        <v>0</v>
      </c>
    </row>
    <row r="28" spans="1:11" ht="15.75" thickBot="1" x14ac:dyDescent="0.3">
      <c r="A28" s="14"/>
      <c r="B28" s="20" t="s">
        <v>12</v>
      </c>
      <c r="C28" s="21"/>
      <c r="D28" s="21"/>
      <c r="E28" s="23"/>
      <c r="F28" s="23">
        <f>F12+F13+F14+F15+F16+F17+F18+F19+F20+F21+F22+F23+F24+F25+F26+F27</f>
        <v>0</v>
      </c>
    </row>
    <row r="29" spans="1:11" ht="15.75" thickTop="1" thickBot="1" x14ac:dyDescent="0.25">
      <c r="A29" s="9"/>
      <c r="B29" s="9" t="s">
        <v>13</v>
      </c>
      <c r="C29" s="9"/>
      <c r="D29" s="9"/>
      <c r="E29" s="10">
        <f>F28*0.22</f>
        <v>0</v>
      </c>
      <c r="F29" s="10"/>
    </row>
    <row r="30" spans="1:11" ht="15" thickTop="1" x14ac:dyDescent="0.2"/>
    <row r="31" spans="1:11" x14ac:dyDescent="0.2">
      <c r="B31" s="1" t="s">
        <v>33</v>
      </c>
    </row>
  </sheetData>
  <mergeCells count="1">
    <mergeCell ref="B8:F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Alenka Urh</dc:creator>
  <cp:lastModifiedBy>Mateja</cp:lastModifiedBy>
  <dcterms:created xsi:type="dcterms:W3CDTF">2024-02-15T09:50:25Z</dcterms:created>
  <dcterms:modified xsi:type="dcterms:W3CDTF">2024-02-26T09:04:46Z</dcterms:modified>
</cp:coreProperties>
</file>